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98B3656-4794-4F7F-B784-B08A3B6DF3EC}" xr6:coauthVersionLast="47" xr6:coauthVersionMax="47" xr10:uidLastSave="{00000000-0000-0000-0000-000000000000}"/>
  <bookViews>
    <workbookView xWindow="-108" yWindow="-108" windowWidth="23256" windowHeight="13896" xr2:uid="{95A45F57-AC68-4CA9-8524-FF3FA9D17C3F}"/>
  </bookViews>
  <sheets>
    <sheet name="Hoja1" sheetId="1" r:id="rId1"/>
  </sheets>
  <definedNames>
    <definedName name="_xlnm.Print_Area" localSheetId="0">Hoja1!$A$1:$E$20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9" i="1"/>
  <c r="D8" i="1"/>
  <c r="D6" i="1" l="1"/>
</calcChain>
</file>

<file path=xl/sharedStrings.xml><?xml version="1.0" encoding="utf-8"?>
<sst xmlns="http://schemas.openxmlformats.org/spreadsheetml/2006/main" count="22" uniqueCount="21">
  <si>
    <t>MUNICIPIO DE COLÓN, QUERÉTARO</t>
  </si>
  <si>
    <t>MONTOS PLENAMENTE IDENTIFICADOS POR ORDEN DE GOBIERNO DE LOS PROGRAMAS EN QUE CONCURREN RECURSOS FEDERALES</t>
  </si>
  <si>
    <t>NOMBRE DE PROGRAMA</t>
  </si>
  <si>
    <t>MUNICIPAL</t>
  </si>
  <si>
    <t>DEPENDENCIA</t>
  </si>
  <si>
    <t>APORTACION</t>
  </si>
  <si>
    <t>MONTO TOTAL</t>
  </si>
  <si>
    <t>SECRETARIA DE FINANZAS/TESORERIA</t>
  </si>
  <si>
    <t>SECRETARIA DE ADMINISTRACIÓN / OFICILIA MAYOR</t>
  </si>
  <si>
    <t>SECRETARIA DE OBRAS PUBLICAS</t>
  </si>
  <si>
    <t>INSTITUTO MUNICIPAL DE LAS MUJERES  DE COLON,QRO</t>
  </si>
  <si>
    <t>TOTAL RECURSOS FEDERALES</t>
  </si>
  <si>
    <t>PARTICIPACIONES 2025</t>
  </si>
  <si>
    <t>SECRETARIA DE SEGURIDAD PUBLICA Y PROTECCION CIUDADANA</t>
  </si>
  <si>
    <t>FONDO DE APORTACIONES PARA LA INFRAESTRUCTURA SOCIAL MUNICIPAL (FAISMUN 2025)</t>
  </si>
  <si>
    <t>FONDO DE APORTACIONES PARA EL
FORTALECIMIENTO DE LOS MUNICIPIOS
Y DE LAS DEMARCACIONES TERRITORIALES
DEL DISTRITO FEDERAL
(FORTAMUN 2025)</t>
  </si>
  <si>
    <t>SISTEMA MUNICIPAL DIF DEL MUNICIPIO DE COLON</t>
  </si>
  <si>
    <t>SECRETARIA PARTICULAR</t>
  </si>
  <si>
    <t>SECRETARIA DE DESARROLLO SUSTENTABLE</t>
  </si>
  <si>
    <t>3ER TRIMESTRE  AL 30/SEPTIEMBRE/2025</t>
  </si>
  <si>
    <t>SECRETARIA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</si>
</sst>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2" fillId="0" borderId="8" xfId="0" applyFont="1" applyBorder="1"/>
    <xf numFmtId="43" fontId="2" fillId="0" borderId="8" xfId="1" applyFont="1" applyBorder="1"/>
    <xf numFmtId="0" fontId="2" fillId="0" borderId="9" xfId="0" applyFont="1" applyBorder="1"/>
    <xf numFmtId="43" fontId="2" fillId="0" borderId="10" xfId="1" applyFont="1" applyBorder="1"/>
    <xf numFmtId="0" fontId="2" fillId="0" borderId="9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43" fontId="2" fillId="0" borderId="12" xfId="1" applyFont="1" applyBorder="1"/>
    <xf numFmtId="43" fontId="2" fillId="0" borderId="13" xfId="1" applyFont="1" applyBorder="1"/>
    <xf numFmtId="0" fontId="2" fillId="0" borderId="6" xfId="0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0" fontId="2" fillId="0" borderId="16" xfId="0" applyFont="1" applyBorder="1"/>
    <xf numFmtId="43" fontId="2" fillId="0" borderId="18" xfId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0</xdr:col>
      <xdr:colOff>1499711</xdr:colOff>
      <xdr:row>1</xdr:row>
      <xdr:rowOff>332899</xdr:rowOff>
    </xdr:to>
    <xdr:pic>
      <xdr:nvPicPr>
        <xdr:cNvPr id="3" name="Imagen 2" descr="Municipio de Colón">
          <a:extLst>
            <a:ext uri="{FF2B5EF4-FFF2-40B4-BE49-F238E27FC236}">
              <a16:creationId xmlns:a16="http://schemas.microsoft.com/office/drawing/2014/main" id="{496B4457-9255-495C-BE50-FEE9769209B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659"/>
        <a:stretch/>
      </xdr:blipFill>
      <xdr:spPr bwMode="auto">
        <a:xfrm>
          <a:off x="11906" y="0"/>
          <a:ext cx="1487805" cy="63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333375</xdr:colOff>
      <xdr:row>0</xdr:row>
      <xdr:rowOff>11906</xdr:rowOff>
    </xdr:from>
    <xdr:to>
      <xdr:col>3</xdr:col>
      <xdr:colOff>1964055</xdr:colOff>
      <xdr:row>1</xdr:row>
      <xdr:rowOff>249555</xdr:rowOff>
    </xdr:to>
    <xdr:pic>
      <xdr:nvPicPr>
        <xdr:cNvPr id="4" name="Imagen 3" descr="Municipio de Colón">
          <a:extLst>
            <a:ext uri="{FF2B5EF4-FFF2-40B4-BE49-F238E27FC236}">
              <a16:creationId xmlns:a16="http://schemas.microsoft.com/office/drawing/2014/main" id="{5EA745E0-870B-48FE-B4B5-788D2C42F45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63"/>
        <a:stretch/>
      </xdr:blipFill>
      <xdr:spPr bwMode="auto">
        <a:xfrm>
          <a:off x="10810875" y="11906"/>
          <a:ext cx="1630680" cy="535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0CEC-5754-4467-A9DE-E9B59A3AE6B6}">
  <sheetPr>
    <pageSetUpPr fitToPage="1"/>
  </sheetPr>
  <dimension ref="A1:D19"/>
  <sheetViews>
    <sheetView showGridLines="0" tabSelected="1" zoomScale="80" zoomScaleNormal="80" zoomScalePageLayoutView="50" workbookViewId="0">
      <selection activeCell="B39" sqref="B39"/>
    </sheetView>
  </sheetViews>
  <sheetFormatPr baseColWidth="10" defaultRowHeight="14.4" x14ac:dyDescent="0.3"/>
  <cols>
    <col min="1" max="1" width="73.33203125" customWidth="1"/>
    <col min="2" max="2" width="62.44140625" customWidth="1"/>
    <col min="3" max="3" width="21.44140625" style="1" customWidth="1"/>
    <col min="4" max="4" width="29.5546875" style="1" customWidth="1"/>
    <col min="5" max="5" width="3.109375" customWidth="1"/>
  </cols>
  <sheetData>
    <row r="1" spans="1:4" ht="23.25" customHeight="1" x14ac:dyDescent="0.3">
      <c r="A1" s="15" t="s">
        <v>0</v>
      </c>
      <c r="B1" s="16"/>
      <c r="C1" s="16"/>
      <c r="D1" s="17"/>
    </row>
    <row r="2" spans="1:4" ht="27" customHeight="1" x14ac:dyDescent="0.3">
      <c r="A2" s="18" t="s">
        <v>1</v>
      </c>
      <c r="B2" s="19"/>
      <c r="C2" s="19"/>
      <c r="D2" s="20"/>
    </row>
    <row r="3" spans="1:4" ht="26.25" customHeight="1" thickBot="1" x14ac:dyDescent="0.35">
      <c r="A3" s="18" t="s">
        <v>19</v>
      </c>
      <c r="B3" s="19"/>
      <c r="C3" s="19"/>
      <c r="D3" s="20"/>
    </row>
    <row r="4" spans="1:4" x14ac:dyDescent="0.3">
      <c r="A4" s="21" t="s">
        <v>2</v>
      </c>
      <c r="B4" s="31" t="s">
        <v>3</v>
      </c>
      <c r="C4" s="32"/>
      <c r="D4" s="23" t="s">
        <v>6</v>
      </c>
    </row>
    <row r="5" spans="1:4" ht="15" thickBot="1" x14ac:dyDescent="0.35">
      <c r="A5" s="22"/>
      <c r="B5" s="11" t="s">
        <v>4</v>
      </c>
      <c r="C5" s="12" t="s">
        <v>5</v>
      </c>
      <c r="D5" s="24"/>
    </row>
    <row r="6" spans="1:4" ht="28.2" x14ac:dyDescent="0.3">
      <c r="A6" s="6" t="s">
        <v>14</v>
      </c>
      <c r="B6" s="2"/>
      <c r="C6" s="3"/>
      <c r="D6" s="5">
        <f>C7</f>
        <v>7512718.9800000004</v>
      </c>
    </row>
    <row r="7" spans="1:4" x14ac:dyDescent="0.3">
      <c r="A7" s="4"/>
      <c r="B7" s="2" t="s">
        <v>9</v>
      </c>
      <c r="C7" s="3">
        <v>7512718.9800000004</v>
      </c>
      <c r="D7" s="5"/>
    </row>
    <row r="8" spans="1:4" ht="69.599999999999994" x14ac:dyDescent="0.3">
      <c r="A8" s="6" t="s">
        <v>15</v>
      </c>
      <c r="B8" s="2"/>
      <c r="C8" s="3"/>
      <c r="D8" s="5">
        <f>C9+C10</f>
        <v>44778323.909999996</v>
      </c>
    </row>
    <row r="9" spans="1:4" x14ac:dyDescent="0.3">
      <c r="A9" s="33"/>
      <c r="B9" s="2" t="s">
        <v>13</v>
      </c>
      <c r="C9" s="3">
        <v>25611657.309999999</v>
      </c>
      <c r="D9" s="28"/>
    </row>
    <row r="10" spans="1:4" x14ac:dyDescent="0.3">
      <c r="A10" s="34"/>
      <c r="B10" s="2" t="s">
        <v>16</v>
      </c>
      <c r="C10" s="3">
        <v>19166666.600000001</v>
      </c>
      <c r="D10" s="29"/>
    </row>
    <row r="11" spans="1:4" x14ac:dyDescent="0.3">
      <c r="A11" s="4" t="s">
        <v>12</v>
      </c>
      <c r="B11" s="2"/>
      <c r="C11" s="3"/>
      <c r="D11" s="5">
        <f>C13+C14+C18+C15+C12+C16+C17</f>
        <v>178465673.63000003</v>
      </c>
    </row>
    <row r="12" spans="1:4" x14ac:dyDescent="0.3">
      <c r="A12" s="13"/>
      <c r="B12" s="2" t="s">
        <v>17</v>
      </c>
      <c r="C12" s="3">
        <v>6663016.0599999996</v>
      </c>
      <c r="D12" s="14"/>
    </row>
    <row r="13" spans="1:4" x14ac:dyDescent="0.3">
      <c r="A13" s="25"/>
      <c r="B13" s="2" t="s">
        <v>7</v>
      </c>
      <c r="C13" s="3">
        <v>2791136.32</v>
      </c>
      <c r="D13" s="28"/>
    </row>
    <row r="14" spans="1:4" x14ac:dyDescent="0.3">
      <c r="A14" s="26"/>
      <c r="B14" s="2" t="s">
        <v>8</v>
      </c>
      <c r="C14" s="3">
        <v>158516351.81999999</v>
      </c>
      <c r="D14" s="29"/>
    </row>
    <row r="15" spans="1:4" x14ac:dyDescent="0.3">
      <c r="A15" s="26"/>
      <c r="B15" s="2" t="s">
        <v>13</v>
      </c>
      <c r="C15" s="3">
        <v>815595.9</v>
      </c>
      <c r="D15" s="29"/>
    </row>
    <row r="16" spans="1:4" x14ac:dyDescent="0.3">
      <c r="A16" s="26"/>
      <c r="B16" s="2" t="s">
        <v>18</v>
      </c>
      <c r="C16" s="3">
        <v>5624220.8399999999</v>
      </c>
      <c r="D16" s="29"/>
    </row>
    <row r="17" spans="1:4" x14ac:dyDescent="0.3">
      <c r="A17" s="26"/>
      <c r="B17" s="2" t="s">
        <v>20</v>
      </c>
      <c r="C17" s="3">
        <v>1430353.08</v>
      </c>
      <c r="D17" s="29"/>
    </row>
    <row r="18" spans="1:4" x14ac:dyDescent="0.3">
      <c r="A18" s="27"/>
      <c r="B18" s="2" t="s">
        <v>10</v>
      </c>
      <c r="C18" s="3">
        <v>2624999.61</v>
      </c>
      <c r="D18" s="30"/>
    </row>
    <row r="19" spans="1:4" ht="15" thickBot="1" x14ac:dyDescent="0.35">
      <c r="A19" s="7" t="s">
        <v>11</v>
      </c>
      <c r="B19" s="8"/>
      <c r="C19" s="9"/>
      <c r="D19" s="10">
        <f>SUM(D6:D18)</f>
        <v>230756716.52000004</v>
      </c>
    </row>
  </sheetData>
  <mergeCells count="10">
    <mergeCell ref="A13:A18"/>
    <mergeCell ref="D9:D10"/>
    <mergeCell ref="D13:D18"/>
    <mergeCell ref="B4:C4"/>
    <mergeCell ref="A9:A10"/>
    <mergeCell ref="A1:D1"/>
    <mergeCell ref="A2:D2"/>
    <mergeCell ref="A3:D3"/>
    <mergeCell ref="A4:A5"/>
    <mergeCell ref="D4:D5"/>
  </mergeCells>
  <pageMargins left="0.7" right="0.7" top="0.75" bottom="0.75" header="0.3" footer="0.3"/>
  <pageSetup paperSize="9" scale="69" fitToHeight="0" orientation="landscape" r:id="rId1"/>
  <headerFooter>
    <oddFooter xml:space="preserve">&amp;LC. P. JUAN FRANCISCO SÁENZ HERNÁNDEZ
SECRETARIO DE FINANZAS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COLON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2024-10-21T21:52:52Z</cp:lastPrinted>
  <dcterms:created xsi:type="dcterms:W3CDTF">2023-02-02T15:51:27Z</dcterms:created>
  <dcterms:modified xsi:type="dcterms:W3CDTF">2025-11-12T16:56:49Z</dcterms:modified>
</cp:coreProperties>
</file>